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415" windowHeight="1215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I19" i="2" l="1"/>
  <c r="I20" i="2"/>
  <c r="I21" i="2"/>
  <c r="I22" i="2"/>
  <c r="I23" i="2"/>
  <c r="I24" i="2"/>
  <c r="I25" i="2"/>
  <c r="I26" i="2"/>
  <c r="I27" i="2"/>
  <c r="I28" i="2"/>
  <c r="I29" i="2"/>
  <c r="I18" i="2"/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<sst xmlns="http://schemas.openxmlformats.org/spreadsheetml/2006/main" count="69" uniqueCount="65">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</sst>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8" sqref="F18:G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29 tháng 7 năm 2025 tới ngày 4 tháng 8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29/7/2025 to 4/8/2025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5 tháng 8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45874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45873</v>
      </c>
      <c r="G15" s="86">
        <v>45866</v>
      </c>
      <c r="H15" s="70">
        <f>G15+1</f>
        <v>45867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412600056193</v>
      </c>
      <c r="G18" s="30">
        <v>411376325309</v>
      </c>
      <c r="H18" s="72">
        <v>411376325309</v>
      </c>
      <c r="I18" s="87">
        <f>H18-G18</f>
        <v>0</v>
      </c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>
        <f t="shared" ref="I19:I29" si="0">H19-G19</f>
        <v>0</v>
      </c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12956.87</v>
      </c>
      <c r="G20" s="31">
        <v>12916.97</v>
      </c>
      <c r="H20" s="72">
        <v>12916.97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412877869525</v>
      </c>
      <c r="G22" s="30">
        <v>412600056193</v>
      </c>
      <c r="H22" s="72">
        <v>412600056193</v>
      </c>
      <c r="I22" s="87">
        <f t="shared" si="0"/>
        <v>0</v>
      </c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12965.08</v>
      </c>
      <c r="G24" s="31">
        <v>12956.87</v>
      </c>
      <c r="H24" s="72">
        <v>12956.87</v>
      </c>
      <c r="I24" s="87">
        <f t="shared" si="0"/>
        <v>0</v>
      </c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277813332</v>
      </c>
      <c r="G25" s="33">
        <v>1223730884</v>
      </c>
      <c r="H25" s="72">
        <v>1223730884</v>
      </c>
      <c r="I25" s="87">
        <f t="shared" si="0"/>
        <v>0</v>
      </c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261573402</v>
      </c>
      <c r="G26" s="57">
        <v>1270332273</v>
      </c>
      <c r="H26" s="72">
        <v>1270332273</v>
      </c>
      <c r="I26" s="87">
        <f t="shared" si="0"/>
        <v>0</v>
      </c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16239930</v>
      </c>
      <c r="G27" s="30">
        <v>-46601389</v>
      </c>
      <c r="H27" s="72">
        <v>-46601389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8.2100000000000009</v>
      </c>
      <c r="G29" s="77">
        <v>39.9</v>
      </c>
      <c r="H29" s="72">
        <v>39.9</v>
      </c>
      <c r="I29" s="87">
        <f t="shared" si="0"/>
        <v>0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>
        <v>13807.23</v>
      </c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12091.84</v>
      </c>
      <c r="G32" s="31">
        <v>12066.69</v>
      </c>
      <c r="H32" s="72">
        <v>12066.69</v>
      </c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394307531389.61438</v>
      </c>
      <c r="G35" s="30">
        <v>394057840309.21161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0.95502220025318851</v>
      </c>
      <c r="G36" s="40">
        <v>0.95506007426447126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b5f5d7c9d7b74643b0ec75b877900205.psdsxs" Id="R616b8910ce3646d0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925sh3LM++DVH5ZYOYRrstGFe90N6/KqwMactu1FOPk=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wBxywn4bBfgcUbuduLXaR19jvc9u4jMVisRZzK5ANUM=</DigestValue>
    </Reference>
  </SignedInfo>
  <SignatureValue>aM3OUAluUYV7Yb0SI5VY9Zuw6h/Oruu2PzFVCn2Nmm42IXcaEroHlJp0pOPSPmBGroOUJQgbPtpy
OK6jEqzw2ua40y6W3FGBE4KkwXiw+5nbP/CBaKd7u1iIIns2AvzdiM0QTHU/JZD+f+IiNATNpGFO
d8i6QTFI//yNmYZDWSpHglUwC9U52IVV+jmhEaRrcqtEDRGr0oYGJxJXQXOOpL0T9/PEzrLc1jTP
EG9fPnwBC1EVMvnFuJO/lmxkZ3AdNjf6yLEhpB0DPIaASEww/K1GDXINxdWpeW8QT3KNUTZf2+KP
lFDjvp/D9P8ciQjFeISH5Hx+T9fpRTlyAnSkoQ==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nwGM97VDqXXl9/snV7QOTwToeO2pcvU+uMcFj0oBtgc=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jeLg3G65ufI9yPzk/X7vy7XJRyCOBm5xEX0UE7aru3A=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AvnTp9NtMKkzc44RhD2erK+4jsAPDbjV0cJCh/uNlsc=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HFqCVw0iVQ6UabEgRXY+fse0FYR6jK6izWzgJH2BZys=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ppZ2pKrU8L/2bMSLKM1v9d671kIL5G4nBWCVRNEi7Do=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2025-08-05T03:48:19Z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2025-08-05T03:48:19Z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2025-07-22T07:28:54Z</cp:lastPrinted>
  <dcterms:created xsi:type="dcterms:W3CDTF">2019-09-12T07:24:11Z</dcterms:created>
  <dcterms:modified xsi:type="dcterms:W3CDTF">2025-08-05T03:17:04Z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